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E24"/>
  <c r="E23"/>
</calcChain>
</file>

<file path=xl/sharedStrings.xml><?xml version="1.0" encoding="utf-8"?>
<sst xmlns="http://schemas.openxmlformats.org/spreadsheetml/2006/main" count="67" uniqueCount="42">
  <si>
    <t>№ п/п</t>
  </si>
  <si>
    <t>Наименование транспортного средства</t>
  </si>
  <si>
    <t>Кол-во</t>
  </si>
  <si>
    <t>Гос. номер транспортного средства</t>
  </si>
  <si>
    <t>Балансовая стоимость, руб.</t>
  </si>
  <si>
    <t>Остаточная стоимость, руб.</t>
  </si>
  <si>
    <t>Год выпуска</t>
  </si>
  <si>
    <t>Назначение транспортного средства</t>
  </si>
  <si>
    <t>М 915 ХК</t>
  </si>
  <si>
    <t>Перевозка спортсменов на отделении велоспорта</t>
  </si>
  <si>
    <t>М 914 ХК</t>
  </si>
  <si>
    <t xml:space="preserve">Перевозка спортсменов на отделении велоспорта </t>
  </si>
  <si>
    <t>ГАЗ - 2752</t>
  </si>
  <si>
    <t>Р 769 ХХ</t>
  </si>
  <si>
    <t>нет</t>
  </si>
  <si>
    <t>Учебно-тренировочные занятия спортсменов отделения велоспорта</t>
  </si>
  <si>
    <t>Велосипед Fuji Road “12 мод. Newest 4.0 USA-A1-SL алюм. р46 сине-серый</t>
  </si>
  <si>
    <t>Велосипед Fuji Road “12 мод. ROUBAX 3.0 USA A2-SL алюм. р49 бело-синий</t>
  </si>
  <si>
    <t>Велосипед Fuji Road “12 мод. ROUBAX 3.0 USA A2-SL алюм. р54 бело-синий</t>
  </si>
  <si>
    <t>Велосипед Fuji Road “12 мод. ROUBAX 3.0 USA A2-SL алюм. р56 бело-синий</t>
  </si>
  <si>
    <t>Велосипед KEMA R-1</t>
  </si>
  <si>
    <t>Велосипед шоссейный</t>
  </si>
  <si>
    <t>Велосипед 2220 (700С, 18ск, рост500) св.зел/серый</t>
  </si>
  <si>
    <t>Велосипед 2260 (700С, 16ск, рост510) черный/белый</t>
  </si>
  <si>
    <t>Автобус для  перевозки детей ПАЗ 32053-70</t>
  </si>
  <si>
    <t>Р821ХН72</t>
  </si>
  <si>
    <t>Перевозка обучающихся</t>
  </si>
  <si>
    <t>Снегоход «Буран» А</t>
  </si>
  <si>
    <t>Накатка лыжни для отделения лыжных гонок</t>
  </si>
  <si>
    <t>ИТОГО</t>
  </si>
  <si>
    <t>А/м ChevroletKlan (J200/ChevroletLacetti)  VIN 9503</t>
  </si>
  <si>
    <t>А/м ChevroletKlan (J200/ChevroletLacetti)  VIN 9165</t>
  </si>
  <si>
    <t>Велосипед гоночный шоссейный (карбоновый)</t>
  </si>
  <si>
    <t>Департамент имущественных отношений и земельных ресурсов администрации г. Ишима</t>
  </si>
  <si>
    <t>Директор</t>
  </si>
  <si>
    <t>А.А. Таланцев</t>
  </si>
  <si>
    <t>Главный бухгалтер</t>
  </si>
  <si>
    <t>Н.Н. Бикеева</t>
  </si>
  <si>
    <r>
      <t xml:space="preserve">Департамент по социальным вопросам администрации города Ишима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МУНИЦИПАЛЬНОЕ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АВТОНОМНОЕ УЧРЕЖДЕНИЕ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«СПОРТИВНАЯ ШКОЛА ГОРОДА ИШИМА»</t>
    </r>
    <r>
      <rPr>
        <sz val="11"/>
        <color theme="1"/>
        <rFont val="Calibri"/>
        <family val="2"/>
        <scheme val="minor"/>
      </rPr>
      <t xml:space="preserve">
М. Горького, 122, г. Ишим, Тюменская область 627754, 
тел.(34551) 5-26-30, 
ОКПО 84671484 
ОГРН 1077205002280
ИНН/КПП 7205018851/720501001
E-mail: sshishim@obl72.ru                                                                                                  _____________ № _____
 на №____________от____________
</t>
    </r>
  </si>
  <si>
    <t>ПЕРЕЧЕНЬ ТРАНСПОРТНЫХ СРЕДСТВ НА 01.01.2023</t>
  </si>
  <si>
    <t>Велосипед МТБ,STELSNAVIGATOR 760MD27.5V010, материал рамы алюм. сплав, разме S</t>
  </si>
  <si>
    <t>ТО 4480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</si>
</sst>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/>
    <xf numFmtId="2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20" zoomScaleNormal="100" workbookViewId="0">
      <selection activeCell="J27" sqref="J27"/>
    </sheetView>
  </sheetViews>
  <sheetFormatPr defaultRowHeight="15"/>
  <cols>
    <col min="1" max="1" width="7.28515625" customWidth="1"/>
    <col min="2" max="2" width="30.140625" customWidth="1"/>
    <col min="4" max="4" width="12.85546875" customWidth="1"/>
    <col min="5" max="5" width="12.42578125" customWidth="1"/>
    <col min="6" max="6" width="11.28515625" customWidth="1"/>
    <col min="8" max="8" width="18.5703125" customWidth="1"/>
  </cols>
  <sheetData>
    <row r="1" spans="1:8" ht="224.25" customHeight="1">
      <c r="A1" s="14" t="s">
        <v>38</v>
      </c>
      <c r="B1" s="14"/>
      <c r="C1" s="14"/>
      <c r="F1" s="14" t="s">
        <v>33</v>
      </c>
      <c r="G1" s="14"/>
      <c r="H1" s="14"/>
    </row>
    <row r="2" spans="1:8" ht="15.75" customHeight="1">
      <c r="A2" s="4"/>
      <c r="B2" s="4"/>
      <c r="C2" s="4"/>
      <c r="F2" s="4"/>
      <c r="G2" s="4"/>
      <c r="H2" s="4"/>
    </row>
    <row r="3" spans="1:8">
      <c r="B3" s="15" t="s">
        <v>39</v>
      </c>
      <c r="C3" s="15"/>
      <c r="D3" s="15"/>
      <c r="E3" s="15"/>
      <c r="F3" s="15"/>
      <c r="G3" s="15"/>
      <c r="H3" s="15"/>
    </row>
    <row r="6" spans="1:8" s="1" customFormat="1" ht="4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s="1" customFormat="1" ht="60">
      <c r="A7" s="2">
        <v>1</v>
      </c>
      <c r="B7" s="2" t="s">
        <v>30</v>
      </c>
      <c r="C7" s="2">
        <v>1</v>
      </c>
      <c r="D7" s="2" t="s">
        <v>8</v>
      </c>
      <c r="E7" s="8">
        <v>506000</v>
      </c>
      <c r="F7" s="8">
        <v>0</v>
      </c>
      <c r="G7" s="2">
        <v>2010</v>
      </c>
      <c r="H7" s="2" t="s">
        <v>9</v>
      </c>
    </row>
    <row r="8" spans="1:8" s="1" customFormat="1" ht="60">
      <c r="A8" s="2">
        <v>2</v>
      </c>
      <c r="B8" s="2" t="s">
        <v>31</v>
      </c>
      <c r="C8" s="2">
        <v>1</v>
      </c>
      <c r="D8" s="2" t="s">
        <v>10</v>
      </c>
      <c r="E8" s="8">
        <v>506000</v>
      </c>
      <c r="F8" s="8">
        <v>0</v>
      </c>
      <c r="G8" s="2">
        <v>2010</v>
      </c>
      <c r="H8" s="2" t="s">
        <v>11</v>
      </c>
    </row>
    <row r="9" spans="1:8" s="1" customFormat="1" ht="60">
      <c r="A9" s="2">
        <v>3</v>
      </c>
      <c r="B9" s="2" t="s">
        <v>12</v>
      </c>
      <c r="C9" s="2">
        <v>1</v>
      </c>
      <c r="D9" s="2" t="s">
        <v>13</v>
      </c>
      <c r="E9" s="8">
        <v>496672</v>
      </c>
      <c r="F9" s="8">
        <v>0</v>
      </c>
      <c r="G9" s="2">
        <v>2013</v>
      </c>
      <c r="H9" s="2" t="s">
        <v>9</v>
      </c>
    </row>
    <row r="10" spans="1:8" s="1" customFormat="1" ht="90">
      <c r="A10" s="2">
        <v>7</v>
      </c>
      <c r="B10" s="2" t="s">
        <v>16</v>
      </c>
      <c r="C10" s="2">
        <v>1</v>
      </c>
      <c r="D10" s="2" t="s">
        <v>14</v>
      </c>
      <c r="E10" s="8">
        <v>21800</v>
      </c>
      <c r="F10" s="8">
        <v>0</v>
      </c>
      <c r="G10" s="2">
        <v>2012</v>
      </c>
      <c r="H10" s="2" t="s">
        <v>15</v>
      </c>
    </row>
    <row r="11" spans="1:8" s="1" customFormat="1" ht="90">
      <c r="A11" s="2">
        <v>9</v>
      </c>
      <c r="B11" s="2" t="s">
        <v>17</v>
      </c>
      <c r="C11" s="2">
        <v>3</v>
      </c>
      <c r="D11" s="2" t="s">
        <v>14</v>
      </c>
      <c r="E11" s="8">
        <v>98400</v>
      </c>
      <c r="F11" s="8">
        <v>0</v>
      </c>
      <c r="G11" s="2">
        <v>2012</v>
      </c>
      <c r="H11" s="2" t="s">
        <v>15</v>
      </c>
    </row>
    <row r="12" spans="1:8" s="1" customFormat="1" ht="90">
      <c r="A12" s="2">
        <v>10</v>
      </c>
      <c r="B12" s="2" t="s">
        <v>18</v>
      </c>
      <c r="C12" s="2">
        <v>2</v>
      </c>
      <c r="D12" s="2" t="s">
        <v>14</v>
      </c>
      <c r="E12" s="8">
        <v>65600</v>
      </c>
      <c r="F12" s="8">
        <v>0</v>
      </c>
      <c r="G12" s="2">
        <v>2012</v>
      </c>
      <c r="H12" s="2" t="s">
        <v>15</v>
      </c>
    </row>
    <row r="13" spans="1:8" s="1" customFormat="1" ht="90">
      <c r="A13" s="2">
        <v>11</v>
      </c>
      <c r="B13" s="2" t="s">
        <v>19</v>
      </c>
      <c r="C13" s="2">
        <v>1</v>
      </c>
      <c r="D13" s="2" t="s">
        <v>14</v>
      </c>
      <c r="E13" s="8">
        <v>32800</v>
      </c>
      <c r="F13" s="8">
        <v>0</v>
      </c>
      <c r="G13" s="2">
        <v>2012</v>
      </c>
      <c r="H13" s="2" t="s">
        <v>15</v>
      </c>
    </row>
    <row r="14" spans="1:8" s="1" customFormat="1" ht="90">
      <c r="A14" s="2">
        <v>12</v>
      </c>
      <c r="B14" s="2" t="s">
        <v>20</v>
      </c>
      <c r="C14" s="2">
        <v>1</v>
      </c>
      <c r="D14" s="2" t="s">
        <v>14</v>
      </c>
      <c r="E14" s="8">
        <v>120000</v>
      </c>
      <c r="F14" s="10">
        <v>0</v>
      </c>
      <c r="G14" s="2"/>
      <c r="H14" s="2" t="s">
        <v>15</v>
      </c>
    </row>
    <row r="15" spans="1:8" s="1" customFormat="1" ht="90">
      <c r="A15" s="2">
        <v>14</v>
      </c>
      <c r="B15" s="2" t="s">
        <v>21</v>
      </c>
      <c r="C15" s="2">
        <v>2</v>
      </c>
      <c r="D15" s="2" t="s">
        <v>14</v>
      </c>
      <c r="E15" s="8">
        <v>66400</v>
      </c>
      <c r="F15" s="8">
        <v>0</v>
      </c>
      <c r="G15" s="2">
        <v>2017</v>
      </c>
      <c r="H15" s="2" t="s">
        <v>15</v>
      </c>
    </row>
    <row r="16" spans="1:8" s="1" customFormat="1" ht="90">
      <c r="A16" s="2">
        <v>15</v>
      </c>
      <c r="B16" s="2" t="s">
        <v>21</v>
      </c>
      <c r="C16" s="2">
        <v>1</v>
      </c>
      <c r="D16" s="2" t="s">
        <v>14</v>
      </c>
      <c r="E16" s="8">
        <v>20400</v>
      </c>
      <c r="F16" s="8">
        <v>0</v>
      </c>
      <c r="G16" s="2">
        <v>2017</v>
      </c>
      <c r="H16" s="2" t="s">
        <v>15</v>
      </c>
    </row>
    <row r="17" spans="1:8" s="1" customFormat="1" ht="90">
      <c r="A17" s="2">
        <v>16</v>
      </c>
      <c r="B17" s="2" t="s">
        <v>22</v>
      </c>
      <c r="C17" s="2">
        <v>2</v>
      </c>
      <c r="D17" s="2" t="s">
        <v>14</v>
      </c>
      <c r="E17" s="8">
        <v>40000</v>
      </c>
      <c r="F17" s="8">
        <v>0</v>
      </c>
      <c r="G17" s="2">
        <v>2017</v>
      </c>
      <c r="H17" s="2" t="s">
        <v>15</v>
      </c>
    </row>
    <row r="18" spans="1:8" s="1" customFormat="1" ht="90">
      <c r="A18" s="2">
        <v>17</v>
      </c>
      <c r="B18" s="2" t="s">
        <v>23</v>
      </c>
      <c r="C18" s="2">
        <v>1</v>
      </c>
      <c r="D18" s="2" t="s">
        <v>14</v>
      </c>
      <c r="E18" s="8">
        <v>20000</v>
      </c>
      <c r="F18" s="8">
        <v>0</v>
      </c>
      <c r="G18" s="2">
        <v>2017</v>
      </c>
      <c r="H18" s="2" t="s">
        <v>15</v>
      </c>
    </row>
    <row r="19" spans="1:8" s="1" customFormat="1" ht="90">
      <c r="A19" s="2">
        <v>18</v>
      </c>
      <c r="B19" s="2" t="s">
        <v>32</v>
      </c>
      <c r="C19" s="2">
        <v>5</v>
      </c>
      <c r="D19" s="2" t="s">
        <v>14</v>
      </c>
      <c r="E19" s="8">
        <v>635000</v>
      </c>
      <c r="F19" s="10">
        <v>0</v>
      </c>
      <c r="G19" s="2">
        <v>2020</v>
      </c>
      <c r="H19" s="2" t="s">
        <v>15</v>
      </c>
    </row>
    <row r="20" spans="1:8" s="1" customFormat="1" ht="90">
      <c r="A20" s="2"/>
      <c r="B20" s="2" t="s">
        <v>32</v>
      </c>
      <c r="C20" s="2">
        <v>7</v>
      </c>
      <c r="D20" s="2" t="s">
        <v>14</v>
      </c>
      <c r="E20" s="8">
        <v>908600</v>
      </c>
      <c r="F20" s="10">
        <v>302867.03999999998</v>
      </c>
      <c r="G20" s="2">
        <v>2021</v>
      </c>
      <c r="H20" s="2" t="s">
        <v>15</v>
      </c>
    </row>
    <row r="21" spans="1:8" s="1" customFormat="1" ht="30">
      <c r="A21" s="2">
        <v>19</v>
      </c>
      <c r="B21" s="2" t="s">
        <v>24</v>
      </c>
      <c r="C21" s="2">
        <v>1</v>
      </c>
      <c r="D21" s="2" t="s">
        <v>25</v>
      </c>
      <c r="E21" s="8">
        <v>1792300</v>
      </c>
      <c r="F21" s="10">
        <v>149358.15</v>
      </c>
      <c r="G21" s="2">
        <v>2018</v>
      </c>
      <c r="H21" s="2" t="s">
        <v>26</v>
      </c>
    </row>
    <row r="22" spans="1:8" s="1" customFormat="1" ht="45">
      <c r="A22" s="2">
        <v>20</v>
      </c>
      <c r="B22" s="2" t="s">
        <v>27</v>
      </c>
      <c r="C22" s="2">
        <v>1</v>
      </c>
      <c r="D22" s="2" t="s">
        <v>41</v>
      </c>
      <c r="E22" s="8">
        <v>238720</v>
      </c>
      <c r="F22" s="8">
        <v>0</v>
      </c>
      <c r="G22" s="2">
        <v>2012</v>
      </c>
      <c r="H22" s="2" t="s">
        <v>28</v>
      </c>
    </row>
    <row r="23" spans="1:8" s="1" customFormat="1" ht="90">
      <c r="A23" s="2">
        <v>21</v>
      </c>
      <c r="B23" s="2" t="s">
        <v>40</v>
      </c>
      <c r="C23" s="2">
        <v>5</v>
      </c>
      <c r="D23" s="2" t="s">
        <v>14</v>
      </c>
      <c r="E23" s="8">
        <f>40000*C23</f>
        <v>200000</v>
      </c>
      <c r="F23" s="8">
        <v>0</v>
      </c>
      <c r="G23" s="2">
        <v>2022</v>
      </c>
      <c r="H23" s="2" t="s">
        <v>15</v>
      </c>
    </row>
    <row r="24" spans="1:8" s="6" customFormat="1">
      <c r="A24" s="5"/>
      <c r="B24" s="5" t="s">
        <v>29</v>
      </c>
      <c r="C24" s="5"/>
      <c r="D24" s="5"/>
      <c r="E24" s="9">
        <f>SUM(E7:E23)</f>
        <v>5768692</v>
      </c>
      <c r="F24" s="9">
        <f>SUM(F7:F23)</f>
        <v>452225.18999999994</v>
      </c>
      <c r="G24" s="5"/>
      <c r="H24" s="5"/>
    </row>
    <row r="25" spans="1:8" s="6" customFormat="1">
      <c r="A25" s="7"/>
      <c r="B25" s="7"/>
      <c r="C25" s="7"/>
      <c r="D25" s="7"/>
      <c r="E25" s="7"/>
      <c r="F25" s="7"/>
      <c r="G25" s="7"/>
      <c r="H25" s="7"/>
    </row>
    <row r="27" spans="1:8">
      <c r="B27" s="11" t="s">
        <v>34</v>
      </c>
      <c r="C27" s="11"/>
      <c r="D27" s="12"/>
      <c r="E27" s="12"/>
      <c r="F27" s="13" t="s">
        <v>35</v>
      </c>
      <c r="G27" s="13"/>
      <c r="H27" s="13"/>
    </row>
    <row r="30" spans="1:8">
      <c r="B30" s="11" t="s">
        <v>36</v>
      </c>
      <c r="C30" s="11"/>
      <c r="D30" s="12"/>
      <c r="E30" s="12"/>
      <c r="F30" s="13" t="s">
        <v>37</v>
      </c>
      <c r="G30" s="13"/>
      <c r="H30" s="13"/>
    </row>
  </sheetData>
  <mergeCells count="9">
    <mergeCell ref="B30:C30"/>
    <mergeCell ref="D30:E30"/>
    <mergeCell ref="F30:H30"/>
    <mergeCell ref="A1:C1"/>
    <mergeCell ref="F1:H1"/>
    <mergeCell ref="B3:H3"/>
    <mergeCell ref="D27:E27"/>
    <mergeCell ref="F27:H27"/>
    <mergeCell ref="B27:C27"/>
  </mergeCells>
  <pageMargins left="0.70866141732283472" right="0.7086614173228347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2023-01-26T05:29:35Z</dcterms:modified>
</cp:coreProperties>
</file>